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2014-2015 года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<sst xmlns="http://schemas.openxmlformats.org/spreadsheetml/2006/main" count="77" uniqueCount="77">
  <si>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</si>
  <si>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бюджетной классификации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</si>
  <si>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</si>
  <si>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</si>
  <si>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000 01 02 00 00 00 0000 000</t>
  </si>
  <si>
    <t>000 01 02 00 00 00 0000 700</t>
  </si>
  <si>
    <t>912 01 02 00 00 04 0000 710</t>
  </si>
  <si>
    <t>Изменение остатков средств на счетах по учету средств бюджета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</si>
  <si>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</si>
  <si>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</si>
  <si>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</si>
  <si>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 средств бюджетов</t>
  </si>
  <si>
    <t xml:space="preserve">Уменьшение остатков средств бюджетов </t>
  </si>
  <si>
    <t xml:space="preserve">000 01 05 00 00 00 0000 600 </t>
  </si>
  <si>
    <t xml:space="preserve">000 01 05 02 00 00 0000 600 </t>
  </si>
  <si>
    <t xml:space="preserve">Уменьшение прочих остатков  средств бюджетов </t>
  </si>
  <si>
    <t xml:space="preserve">000 01 02 00 00 00 0000 800 </t>
  </si>
  <si>
    <t xml:space="preserve">Погашение бюджетом городских округов 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</si>
  <si>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</si>
  <si>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</si>
  <si>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</si>
  <si>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</si>
  <si>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кредиты от других бюджетов бюджетной системы Российской Федерации бюджетом городских округов в валюте Российской Федерации</t>
  </si>
  <si>
    <t xml:space="preserve">912 01 03 00 00 04 0000 710 </t>
  </si>
  <si>
    <t>Кредиты кредитных организаций в валюте Российской Федерации</t>
  </si>
  <si>
    <t>912 01 02 00 00 04 0000 810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</si>
  <si>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</si>
  <si>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</si>
  <si>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городских округов кредитов от других бюджетов бюджетной системы Российской Федерации в валюте Российской Федерации</t>
  </si>
  <si>
    <t xml:space="preserve">912 01 03 00 00 04 0000 810 </t>
  </si>
  <si>
    <t>912 01 05 02 01 04 0000 510</t>
  </si>
  <si>
    <t>912 01 05 02 01 04 0000 610</t>
  </si>
  <si>
    <t>Получение кредитов от кредитных организаций бюджетами городских округов  в валюте Российской Федерации</t>
  </si>
  <si>
    <t>000 01 05 00 00 00 0000 000</t>
  </si>
  <si>
    <t>Получение кредитов от кредитных организаций в валюте Российской Федерации</t>
  </si>
  <si>
    <t xml:space="preserve">Увеличение прочих остатков денежных средств бюджетов </t>
  </si>
  <si>
    <t>000 01 05 02 01 00 0000 510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</si>
  <si>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</si>
  <si>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</si>
  <si>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дефицита 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</si>
  <si>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</si>
  <si>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</si>
  <si>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</si>
  <si>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</si>
  <si>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</si>
  <si>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</si>
  <si>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>912 01 06 04 00 04 0000 810</t>
  </si>
  <si>
    <t xml:space="preserve">    городской Думы 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</si>
  <si>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</si>
  <si>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</si>
  <si>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</si>
  <si>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</si>
  <si>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исполнении обязательств по гарантии</t>
  </si>
  <si>
    <t>912 01 06 05 01 04 0000 640</t>
  </si>
  <si>
    <t>ИСТОЧНИКИ</t>
  </si>
  <si>
    <t>ИСТОЧНИКИ ВНУТРЕННЕГО ФИНАНСИРОВАНИЯ ДЕФИЦИТОВ БЮДЖЕТОВ</t>
  </si>
  <si>
    <t>000 01 00 00 00 00 0000 000</t>
  </si>
  <si>
    <t>Погашение кредитов, предоставленных кредитными организациями в валюте Российской Федерации</t>
  </si>
  <si>
    <t>912 01 06 05 01 04 0300 640</t>
  </si>
  <si>
    <t>Возврат бюджетных кредитов, предоставленных юридическим лицам из бюджета городских округов  в валюте Российской Федерации</t>
  </si>
  <si>
    <t xml:space="preserve">       </t>
  </si>
  <si>
    <t xml:space="preserve">               к решению Слободской</t>
  </si>
  <si>
    <t>финансирования дефицита бюджета города  на 2014 год и на 2015 год</t>
  </si>
  <si>
    <t xml:space="preserve">                                        от                  №</t>
  </si>
  <si>
    <t>Плановый период</t>
  </si>
  <si>
    <t>2014 год</t>
  </si>
  <si>
    <t>2015 год</t>
  </si>
  <si>
    <t>(тыс.рублей)</t>
  </si>
  <si>
    <t>Получение кредитов за счет средств федерального бюджета на пополнение остатков средств на счетах бюджетов городских округов</t>
  </si>
  <si>
    <t>912 01 03 01 00 02 0001 710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</si>
  <si>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</t>
  </si>
  <si>
    <t xml:space="preserve">912 01 03 01 00 02 0001 810 </t>
  </si>
  <si>
    <t>912 01 03 01 00 02 0002 710</t>
  </si>
  <si>
    <t>Получение кредитов бюджетом городских округов из областного бюджета для частичного покрытия дефицита бюджета городских округов</t>
  </si>
  <si>
    <t>Погашение кредитов, предоставленных бюджету городских округов из областного бюджета для частичного покрытия дефицита бюджетов городских округов</t>
  </si>
  <si>
    <t>912 01 03 01 00 02 0002 810</t>
  </si>
  <si>
    <t xml:space="preserve">      Приложение № 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</si>
</sst>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</numFmts>
  <fonts count="2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/>
    </xf>
    <xf numFmtId="0" fontId="1" fillId="0" borderId="11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/>
    </xf>
    <xf numFmtId="0" fontId="2" fillId="0" borderId="11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/>
    </xf>
    <xf numFmtId="0" fontId="1" fillId="0" borderId="15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justify" vertical="top"/>
    </xf>
    <xf numFmtId="0" fontId="2" fillId="0" borderId="2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7" xfId="0" applyFont="1" applyBorder="1" applyAlignment="1">
      <alignment horizontal="center" vertical="top" wrapText="1"/>
    </xf>
    <xf numFmtId="164" fontId="1" fillId="0" borderId="28" xfId="0" applyNumberFormat="1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/>
    </xf>
    <xf numFmtId="4" fontId="1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2.375" style="0" customWidth="1"/>
    <col min="2" max="2" width="35.875" style="0" customWidth="1"/>
    <col min="3" max="3" width="15.75390625" style="0" customWidth="1"/>
    <col min="4" max="4" width="15.25390625" style="0" customWidth="1"/>
  </cols>
  <sheetData>
    <row r="1" spans="1:4" ht="18.75">
      <c r="A1" s="1" t="s">
        <v>60</v>
      </c>
      <c r="B1" s="48" t="s">
        <v>76</v>
      </c>
      <c r="C1" s="48"/>
      <c r="D1" s="48"/>
    </row>
    <row r="2" spans="1:4" ht="18.75">
      <c r="A2" s="1"/>
      <c r="B2" s="48" t="s">
        <v>61</v>
      </c>
      <c r="C2" s="48"/>
      <c r="D2" s="48"/>
    </row>
    <row r="3" spans="1:4" ht="18.75">
      <c r="A3" s="1"/>
      <c r="B3" s="48" t="s">
        <v>47</v>
      </c>
      <c r="C3" s="48"/>
      <c r="D3" s="48"/>
    </row>
    <row r="4" spans="1:4" ht="18.75">
      <c r="A4" s="1"/>
      <c r="B4" s="25" t="s">
        <v>63</v>
      </c>
      <c r="C4" s="25"/>
      <c r="D4" s="25"/>
    </row>
    <row r="5" spans="1:4" ht="15.75" customHeight="1">
      <c r="A5" s="3"/>
      <c r="B5" s="25"/>
      <c r="C5" s="25"/>
      <c r="D5" s="4"/>
    </row>
    <row r="6" spans="1:4" ht="19.5" customHeight="1">
      <c r="A6" s="45"/>
      <c r="B6" s="45"/>
      <c r="C6" s="45"/>
      <c r="D6" s="45"/>
    </row>
    <row r="7" spans="1:4" ht="15.75" customHeight="1">
      <c r="A7" s="45"/>
      <c r="B7" s="45"/>
      <c r="C7" s="45"/>
      <c r="D7" s="45"/>
    </row>
    <row r="8" spans="1:4" ht="19.5">
      <c r="A8" s="46" t="s">
        <v>54</v>
      </c>
      <c r="B8" s="46"/>
      <c r="C8" s="46"/>
      <c r="D8" s="46"/>
    </row>
    <row r="9" spans="1:4" ht="19.5">
      <c r="A9" s="46" t="s">
        <v>62</v>
      </c>
      <c r="B9" s="46"/>
      <c r="C9" s="46"/>
      <c r="D9" s="46"/>
    </row>
    <row r="10" spans="1:4" ht="12.75" customHeight="1">
      <c r="A10" s="47"/>
      <c r="B10" s="47"/>
      <c r="C10" s="47"/>
      <c r="D10" s="47"/>
    </row>
    <row r="11" spans="1:4" ht="16.5" customHeight="1">
      <c r="A11" s="36"/>
      <c r="B11" s="36"/>
      <c r="C11" s="36"/>
      <c r="D11" s="37" t="s">
        <v>67</v>
      </c>
    </row>
    <row r="12" spans="1:4" ht="28.5" customHeight="1">
      <c r="A12" s="51" t="s">
        <v>0</v>
      </c>
      <c r="B12" s="53" t="s">
        <v>1</v>
      </c>
      <c r="C12" s="49" t="s">
        <v>64</v>
      </c>
      <c r="D12" s="50"/>
    </row>
    <row r="13" spans="1:4" ht="39" customHeight="1" thickBot="1">
      <c r="A13" s="52"/>
      <c r="B13" s="54"/>
      <c r="C13" s="38" t="s">
        <v>65</v>
      </c>
      <c r="D13" s="39" t="s">
        <v>66</v>
      </c>
    </row>
    <row r="14" spans="1:4" ht="54.75" customHeight="1">
      <c r="A14" s="5" t="s">
        <v>55</v>
      </c>
      <c r="B14" s="27" t="s">
        <v>56</v>
      </c>
      <c r="C14" s="35">
        <f>C15+C37+C20+C29</f>
        <v>23999.999999999993</v>
      </c>
      <c r="D14" s="35">
        <f>D15+D37+D20+D29</f>
        <v>24000</v>
      </c>
    </row>
    <row r="15" spans="1:4" ht="37.5" customHeight="1">
      <c r="A15" s="29" t="s">
        <v>24</v>
      </c>
      <c r="B15" s="11" t="s">
        <v>4</v>
      </c>
      <c r="C15" s="30">
        <f>C16-C18</f>
        <v>17333.399999999994</v>
      </c>
      <c r="D15" s="30">
        <f>D16-D18</f>
        <v>13500</v>
      </c>
    </row>
    <row r="16" spans="1:4" ht="56.25" customHeight="1">
      <c r="A16" s="28" t="s">
        <v>34</v>
      </c>
      <c r="B16" s="8" t="s">
        <v>5</v>
      </c>
      <c r="C16" s="9">
        <f>C17</f>
        <v>69666.7</v>
      </c>
      <c r="D16" s="9">
        <f>D17</f>
        <v>83166.7</v>
      </c>
    </row>
    <row r="17" spans="1:4" ht="72.75" customHeight="1">
      <c r="A17" s="7" t="s">
        <v>32</v>
      </c>
      <c r="B17" s="8" t="s">
        <v>6</v>
      </c>
      <c r="C17" s="42">
        <v>69666.7</v>
      </c>
      <c r="D17" s="9">
        <v>83166.7</v>
      </c>
    </row>
    <row r="18" spans="1:4" ht="71.25" customHeight="1">
      <c r="A18" s="7" t="s">
        <v>57</v>
      </c>
      <c r="B18" s="8" t="s">
        <v>16</v>
      </c>
      <c r="C18" s="9">
        <f>C19</f>
        <v>52333.3</v>
      </c>
      <c r="D18" s="9">
        <f>D19</f>
        <v>69666.7</v>
      </c>
    </row>
    <row r="19" spans="1:4" ht="74.25" customHeight="1">
      <c r="A19" s="28" t="s">
        <v>17</v>
      </c>
      <c r="B19" s="8" t="s">
        <v>25</v>
      </c>
      <c r="C19" s="31">
        <v>52333.3</v>
      </c>
      <c r="D19" s="9">
        <v>69666.7</v>
      </c>
    </row>
    <row r="20" spans="1:4" ht="57" customHeight="1">
      <c r="A20" s="10" t="s">
        <v>18</v>
      </c>
      <c r="B20" s="11" t="s">
        <v>19</v>
      </c>
      <c r="C20" s="12">
        <f>C21-C25</f>
        <v>-3333.4000000000015</v>
      </c>
      <c r="D20" s="12">
        <f>D21-D25</f>
        <v>0</v>
      </c>
    </row>
    <row r="21" spans="1:4" ht="75.75" customHeight="1">
      <c r="A21" s="7" t="s">
        <v>20</v>
      </c>
      <c r="B21" s="8" t="s">
        <v>21</v>
      </c>
      <c r="C21" s="42">
        <f>C22</f>
        <v>30000</v>
      </c>
      <c r="D21" s="9">
        <f>D22</f>
        <v>30000</v>
      </c>
    </row>
    <row r="22" spans="1:4" ht="93.75" customHeight="1">
      <c r="A22" s="7" t="s">
        <v>22</v>
      </c>
      <c r="B22" s="8" t="s">
        <v>23</v>
      </c>
      <c r="C22" s="42">
        <f>C23+C24</f>
        <v>30000</v>
      </c>
      <c r="D22" s="44">
        <f>D23+D24</f>
        <v>30000</v>
      </c>
    </row>
    <row r="23" spans="1:4" ht="93.75" customHeight="1">
      <c r="A23" s="43" t="s">
        <v>68</v>
      </c>
      <c r="B23" s="23" t="s">
        <v>69</v>
      </c>
      <c r="C23" s="24">
        <v>15000</v>
      </c>
      <c r="D23" s="24">
        <v>15000</v>
      </c>
    </row>
    <row r="24" spans="1:4" ht="93.75" customHeight="1">
      <c r="A24" s="43" t="s">
        <v>73</v>
      </c>
      <c r="B24" s="23" t="s">
        <v>72</v>
      </c>
      <c r="C24" s="24">
        <v>15000</v>
      </c>
      <c r="D24" s="24">
        <v>15000</v>
      </c>
    </row>
    <row r="25" spans="1:4" ht="96" customHeight="1">
      <c r="A25" s="22" t="s">
        <v>26</v>
      </c>
      <c r="B25" s="23" t="s">
        <v>27</v>
      </c>
      <c r="C25" s="24">
        <f>C26</f>
        <v>33333.4</v>
      </c>
      <c r="D25" s="24">
        <f>D26</f>
        <v>30000</v>
      </c>
    </row>
    <row r="26" spans="1:4" ht="93.75" customHeight="1">
      <c r="A26" s="22" t="s">
        <v>28</v>
      </c>
      <c r="B26" s="23" t="s">
        <v>29</v>
      </c>
      <c r="C26" s="32">
        <f>C27+C28</f>
        <v>33333.4</v>
      </c>
      <c r="D26" s="8">
        <f>D27+D28</f>
        <v>30000</v>
      </c>
    </row>
    <row r="27" spans="1:4" ht="111.75" customHeight="1">
      <c r="A27" s="43" t="s">
        <v>70</v>
      </c>
      <c r="B27" s="23" t="s">
        <v>71</v>
      </c>
      <c r="C27" s="32">
        <v>15000</v>
      </c>
      <c r="D27" s="24">
        <v>15000</v>
      </c>
    </row>
    <row r="28" spans="1:4" ht="108.75" customHeight="1">
      <c r="A28" s="43" t="s">
        <v>74</v>
      </c>
      <c r="B28" s="23" t="s">
        <v>75</v>
      </c>
      <c r="C28" s="32">
        <v>18333.4</v>
      </c>
      <c r="D28" s="24">
        <v>15000</v>
      </c>
    </row>
    <row r="29" spans="1:4" ht="56.25" customHeight="1">
      <c r="A29" s="26" t="s">
        <v>39</v>
      </c>
      <c r="B29" s="14" t="s">
        <v>40</v>
      </c>
      <c r="C29" s="15">
        <f>C33-C30</f>
        <v>0</v>
      </c>
      <c r="D29" s="15">
        <f>D33-D30</f>
        <v>0</v>
      </c>
    </row>
    <row r="30" spans="1:4" ht="57" customHeight="1">
      <c r="A30" s="26" t="s">
        <v>41</v>
      </c>
      <c r="B30" s="14" t="s">
        <v>42</v>
      </c>
      <c r="C30" s="15">
        <f>C31</f>
        <v>122.2</v>
      </c>
      <c r="D30" s="15">
        <f>D31</f>
        <v>0</v>
      </c>
    </row>
    <row r="31" spans="1:4" ht="205.5" customHeight="1">
      <c r="A31" s="22" t="s">
        <v>43</v>
      </c>
      <c r="B31" s="23" t="s">
        <v>44</v>
      </c>
      <c r="C31" s="24">
        <f>C32</f>
        <v>122.2</v>
      </c>
      <c r="D31" s="24">
        <f>D32</f>
        <v>0</v>
      </c>
    </row>
    <row r="32" spans="1:4" ht="186" customHeight="1">
      <c r="A32" s="22" t="s">
        <v>45</v>
      </c>
      <c r="B32" s="23" t="s">
        <v>46</v>
      </c>
      <c r="C32" s="32">
        <v>122.2</v>
      </c>
      <c r="D32" s="24">
        <v>0</v>
      </c>
    </row>
    <row r="33" spans="1:4" ht="56.25" customHeight="1">
      <c r="A33" s="26" t="s">
        <v>48</v>
      </c>
      <c r="B33" s="14" t="s">
        <v>49</v>
      </c>
      <c r="C33" s="15">
        <f aca="true" t="shared" si="0" ref="C33:D35">C34</f>
        <v>122.2</v>
      </c>
      <c r="D33" s="15">
        <f t="shared" si="0"/>
        <v>0</v>
      </c>
    </row>
    <row r="34" spans="1:4" ht="58.5" customHeight="1">
      <c r="A34" s="22" t="s">
        <v>50</v>
      </c>
      <c r="B34" s="23" t="s">
        <v>51</v>
      </c>
      <c r="C34" s="24">
        <f t="shared" si="0"/>
        <v>122.2</v>
      </c>
      <c r="D34" s="24">
        <f t="shared" si="0"/>
        <v>0</v>
      </c>
    </row>
    <row r="35" spans="1:4" ht="94.5" customHeight="1">
      <c r="A35" s="22" t="s">
        <v>59</v>
      </c>
      <c r="B35" s="23" t="s">
        <v>53</v>
      </c>
      <c r="C35" s="24">
        <f t="shared" si="0"/>
        <v>122.2</v>
      </c>
      <c r="D35" s="24">
        <f t="shared" si="0"/>
        <v>0</v>
      </c>
    </row>
    <row r="36" spans="1:4" ht="110.25" customHeight="1">
      <c r="A36" s="22" t="s">
        <v>52</v>
      </c>
      <c r="B36" s="23" t="s">
        <v>58</v>
      </c>
      <c r="C36" s="32">
        <v>122.2</v>
      </c>
      <c r="D36" s="24">
        <v>0</v>
      </c>
    </row>
    <row r="37" spans="1:4" ht="40.5" customHeight="1">
      <c r="A37" s="13" t="s">
        <v>7</v>
      </c>
      <c r="B37" s="14" t="s">
        <v>33</v>
      </c>
      <c r="C37" s="15">
        <f>C45-C41</f>
        <v>10000</v>
      </c>
      <c r="D37" s="15">
        <f>D45-D41</f>
        <v>10500</v>
      </c>
    </row>
    <row r="38" spans="1:4" ht="36.75" customHeight="1">
      <c r="A38" s="13" t="s">
        <v>8</v>
      </c>
      <c r="B38" s="14" t="s">
        <v>9</v>
      </c>
      <c r="C38" s="15">
        <f aca="true" t="shared" si="1" ref="C38:D40">C39</f>
        <v>782448.3</v>
      </c>
      <c r="D38" s="15">
        <f t="shared" si="1"/>
        <v>847341</v>
      </c>
    </row>
    <row r="39" spans="1:4" ht="39.75" customHeight="1">
      <c r="A39" s="13" t="s">
        <v>11</v>
      </c>
      <c r="B39" s="14" t="s">
        <v>10</v>
      </c>
      <c r="C39" s="15">
        <f t="shared" si="1"/>
        <v>782448.3</v>
      </c>
      <c r="D39" s="15">
        <f t="shared" si="1"/>
        <v>847341</v>
      </c>
    </row>
    <row r="40" spans="1:4" ht="39.75" customHeight="1">
      <c r="A40" s="13" t="s">
        <v>35</v>
      </c>
      <c r="B40" s="14" t="s">
        <v>36</v>
      </c>
      <c r="C40" s="15">
        <f t="shared" si="1"/>
        <v>782448.3</v>
      </c>
      <c r="D40" s="15">
        <f t="shared" si="1"/>
        <v>847341</v>
      </c>
    </row>
    <row r="41" spans="1:4" ht="57" customHeight="1">
      <c r="A41" s="16" t="s">
        <v>2</v>
      </c>
      <c r="B41" s="6" t="s">
        <v>30</v>
      </c>
      <c r="C41" s="33">
        <v>782448.3</v>
      </c>
      <c r="D41" s="40">
        <v>847341</v>
      </c>
    </row>
    <row r="42" spans="1:4" ht="37.5" customHeight="1">
      <c r="A42" s="17" t="s">
        <v>12</v>
      </c>
      <c r="B42" s="18" t="s">
        <v>13</v>
      </c>
      <c r="C42" s="19">
        <f aca="true" t="shared" si="2" ref="C42:D44">C43</f>
        <v>792448.3</v>
      </c>
      <c r="D42" s="19">
        <f t="shared" si="2"/>
        <v>857841</v>
      </c>
    </row>
    <row r="43" spans="1:4" ht="37.5" customHeight="1">
      <c r="A43" s="17" t="s">
        <v>15</v>
      </c>
      <c r="B43" s="18" t="s">
        <v>14</v>
      </c>
      <c r="C43" s="19">
        <f t="shared" si="2"/>
        <v>792448.3</v>
      </c>
      <c r="D43" s="19">
        <f t="shared" si="2"/>
        <v>857841</v>
      </c>
    </row>
    <row r="44" spans="1:4" ht="37.5" customHeight="1">
      <c r="A44" s="17" t="s">
        <v>37</v>
      </c>
      <c r="B44" s="18" t="s">
        <v>38</v>
      </c>
      <c r="C44" s="19">
        <f t="shared" si="2"/>
        <v>792448.3</v>
      </c>
      <c r="D44" s="19">
        <f t="shared" si="2"/>
        <v>857841</v>
      </c>
    </row>
    <row r="45" spans="1:4" ht="57.75" customHeight="1" thickBot="1">
      <c r="A45" s="20" t="s">
        <v>3</v>
      </c>
      <c r="B45" s="21" t="s">
        <v>31</v>
      </c>
      <c r="C45" s="34">
        <v>792448.3</v>
      </c>
      <c r="D45" s="41">
        <v>857841</v>
      </c>
    </row>
    <row r="46" spans="1:4" ht="12.75">
      <c r="A46" s="1"/>
      <c r="B46" s="1"/>
      <c r="C46" s="1"/>
      <c r="D46" s="2"/>
    </row>
    <row r="47" spans="1:4" ht="12.75">
      <c r="A47" s="1"/>
      <c r="B47" s="1"/>
      <c r="C47" s="1"/>
      <c r="D47" s="2"/>
    </row>
  </sheetData>
  <sheetProtection/>
  <mergeCells count="11">
    <mergeCell ref="B1:D1"/>
    <mergeCell ref="B2:D2"/>
    <mergeCell ref="B3:D3"/>
    <mergeCell ref="A7:D7"/>
    <mergeCell ref="A6:D6"/>
    <mergeCell ref="C12:D12"/>
    <mergeCell ref="A12:A13"/>
    <mergeCell ref="B12:B13"/>
    <mergeCell ref="A8:D8"/>
    <mergeCell ref="A9:D9"/>
    <mergeCell ref="A10:D10"/>
  </mergeCells>
  <printOptions/>
  <pageMargins left="0.5905511811023623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Пузанкова Светлана</dc:creator>
  <cp:keywords/>
  <dc:description/>
  <cp:lastModifiedBy>Конкин С.Н.</cp:lastModifiedBy>
  <cp:lastPrinted>2012-11-01T11:05:03Z</cp:lastPrinted>
  <dcterms:created xsi:type="dcterms:W3CDTF">2005-11-29T17:58:26Z</dcterms:created>
  <dcterms:modified xsi:type="dcterms:W3CDTF">2012-11-11T02:42:56Z</dcterms:modified>
  <cp:category/>
  <cp:version/>
  <cp:contentType/>
  <cp:contentStatus/>
</cp:coreProperties>
</file>